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8_{680B7DC7-11E6-4DED-AE0B-69C2E78FE1B2}" xr6:coauthVersionLast="46" xr6:coauthVersionMax="46" xr10:uidLastSave="{00000000-0000-0000-0000-000000000000}"/>
  <bookViews>
    <workbookView xWindow="-108" yWindow="-108" windowWidth="23256" windowHeight="12576" xr2:uid="{F5877DD8-360C-4373-8B10-0F27BE96E1DF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F77" i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F5" i="1"/>
  <c r="D5" i="1"/>
  <c r="D77" i="1" s="1"/>
  <c r="C5" i="1"/>
  <c r="E5" i="1" s="1"/>
  <c r="E77" i="1" l="1"/>
  <c r="H5" i="1"/>
  <c r="H77" i="1" s="1"/>
  <c r="C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<sst xmlns="http://schemas.openxmlformats.org/spreadsheetml/2006/main" count="85" uniqueCount="85">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</sst>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D06626EB-4334-4E1F-884C-1203D87E5B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E541-92E3-46B1-B029-C7D9CFCA66B2}">
  <sheetPr>
    <pageSetUpPr fitToPage="1"/>
  </sheetPr>
  <dimension ref="A1:H79"/>
  <sheetViews>
    <sheetView showGridLines="0" tabSelected="1" workbookViewId="0">
      <selection activeCell="B86" sqref="B86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32150473.119999997</v>
      </c>
      <c r="D5" s="17">
        <f>SUM(D6:D12)</f>
        <v>14957313.140000001</v>
      </c>
      <c r="E5" s="17">
        <f>C5+D5</f>
        <v>47107786.259999998</v>
      </c>
      <c r="F5" s="17">
        <f>SUM(F6:F12)</f>
        <v>45569801.380000003</v>
      </c>
      <c r="G5" s="17">
        <f>SUM(G6:G12)</f>
        <v>45569801.380000003</v>
      </c>
      <c r="H5" s="17">
        <f>E5-F5</f>
        <v>1537984.8799999952</v>
      </c>
    </row>
    <row r="6" spans="1:8" x14ac:dyDescent="0.2">
      <c r="A6" s="18">
        <v>1100</v>
      </c>
      <c r="B6" s="19" t="s">
        <v>12</v>
      </c>
      <c r="C6" s="20">
        <v>15169654.5</v>
      </c>
      <c r="D6" s="20">
        <v>8032842.0099999998</v>
      </c>
      <c r="E6" s="20">
        <f t="shared" ref="E6:E69" si="0">C6+D6</f>
        <v>23202496.509999998</v>
      </c>
      <c r="F6" s="20">
        <v>22171637.210000001</v>
      </c>
      <c r="G6" s="20">
        <v>22171637.210000001</v>
      </c>
      <c r="H6" s="20">
        <f t="shared" ref="H6:H69" si="1">E6-F6</f>
        <v>1030859.299999997</v>
      </c>
    </row>
    <row r="7" spans="1:8" x14ac:dyDescent="0.2">
      <c r="A7" s="18">
        <v>1200</v>
      </c>
      <c r="B7" s="19" t="s">
        <v>13</v>
      </c>
      <c r="C7" s="20">
        <v>9668814.6199999992</v>
      </c>
      <c r="D7" s="20">
        <v>-341352.63</v>
      </c>
      <c r="E7" s="20">
        <f t="shared" si="0"/>
        <v>9327461.9899999984</v>
      </c>
      <c r="F7" s="20">
        <v>8963935.2400000002</v>
      </c>
      <c r="G7" s="20">
        <v>8963935.2400000002</v>
      </c>
      <c r="H7" s="20">
        <f t="shared" si="1"/>
        <v>363526.74999999814</v>
      </c>
    </row>
    <row r="8" spans="1:8" x14ac:dyDescent="0.2">
      <c r="A8" s="18">
        <v>1300</v>
      </c>
      <c r="B8" s="19" t="s">
        <v>14</v>
      </c>
      <c r="C8" s="20">
        <v>346508</v>
      </c>
      <c r="D8" s="20">
        <v>3843936.95</v>
      </c>
      <c r="E8" s="20">
        <f t="shared" si="0"/>
        <v>4190444.95</v>
      </c>
      <c r="F8" s="20">
        <v>4065534.39</v>
      </c>
      <c r="G8" s="20">
        <v>4065534.39</v>
      </c>
      <c r="H8" s="20">
        <f t="shared" si="1"/>
        <v>124910.56000000006</v>
      </c>
    </row>
    <row r="9" spans="1:8" x14ac:dyDescent="0.2">
      <c r="A9" s="18">
        <v>1400</v>
      </c>
      <c r="B9" s="19" t="s">
        <v>15</v>
      </c>
      <c r="C9" s="20">
        <v>3158072</v>
      </c>
      <c r="D9" s="20">
        <v>1504073.94</v>
      </c>
      <c r="E9" s="20">
        <f t="shared" si="0"/>
        <v>4662145.9399999995</v>
      </c>
      <c r="F9" s="20">
        <v>4654610.17</v>
      </c>
      <c r="G9" s="20">
        <v>4654610.17</v>
      </c>
      <c r="H9" s="20">
        <f t="shared" si="1"/>
        <v>7535.769999999553</v>
      </c>
    </row>
    <row r="10" spans="1:8" x14ac:dyDescent="0.2">
      <c r="A10" s="18">
        <v>1500</v>
      </c>
      <c r="B10" s="19" t="s">
        <v>16</v>
      </c>
      <c r="C10" s="20">
        <v>3807424</v>
      </c>
      <c r="D10" s="20">
        <v>1917812.87</v>
      </c>
      <c r="E10" s="20">
        <f t="shared" si="0"/>
        <v>5725236.8700000001</v>
      </c>
      <c r="F10" s="20">
        <v>5714084.3700000001</v>
      </c>
      <c r="G10" s="20">
        <v>5714084.3700000001</v>
      </c>
      <c r="H10" s="20">
        <f t="shared" si="1"/>
        <v>11152.5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757193.01</v>
      </c>
      <c r="D13" s="21">
        <f>SUM(D14:D22)</f>
        <v>2248256.48</v>
      </c>
      <c r="E13" s="21">
        <f t="shared" si="0"/>
        <v>3005449.49</v>
      </c>
      <c r="F13" s="21">
        <f>SUM(F14:F22)</f>
        <v>2497180.0499999998</v>
      </c>
      <c r="G13" s="21">
        <f>SUM(G14:G22)</f>
        <v>2497180.0499999998</v>
      </c>
      <c r="H13" s="21">
        <f t="shared" si="1"/>
        <v>508269.44000000041</v>
      </c>
    </row>
    <row r="14" spans="1:8" x14ac:dyDescent="0.2">
      <c r="A14" s="18">
        <v>2100</v>
      </c>
      <c r="B14" s="19" t="s">
        <v>20</v>
      </c>
      <c r="C14" s="20">
        <v>218947.7</v>
      </c>
      <c r="D14" s="20">
        <v>1321097.8700000001</v>
      </c>
      <c r="E14" s="20">
        <f t="shared" si="0"/>
        <v>1540045.57</v>
      </c>
      <c r="F14" s="20">
        <v>1304474.99</v>
      </c>
      <c r="G14" s="20">
        <v>1304474.99</v>
      </c>
      <c r="H14" s="20">
        <f t="shared" si="1"/>
        <v>235570.58000000007</v>
      </c>
    </row>
    <row r="15" spans="1:8" x14ac:dyDescent="0.2">
      <c r="A15" s="18">
        <v>2200</v>
      </c>
      <c r="B15" s="19" t="s">
        <v>21</v>
      </c>
      <c r="C15" s="20">
        <v>80880</v>
      </c>
      <c r="D15" s="20">
        <v>41687.53</v>
      </c>
      <c r="E15" s="20">
        <f t="shared" si="0"/>
        <v>122567.53</v>
      </c>
      <c r="F15" s="20">
        <v>89382.77</v>
      </c>
      <c r="G15" s="20">
        <v>89382.77</v>
      </c>
      <c r="H15" s="20">
        <f t="shared" si="1"/>
        <v>33184.759999999995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27000</v>
      </c>
      <c r="E16" s="20">
        <f t="shared" si="0"/>
        <v>27000</v>
      </c>
      <c r="F16" s="20">
        <v>0</v>
      </c>
      <c r="G16" s="20">
        <v>0</v>
      </c>
      <c r="H16" s="20">
        <f t="shared" si="1"/>
        <v>27000</v>
      </c>
    </row>
    <row r="17" spans="1:8" x14ac:dyDescent="0.2">
      <c r="A17" s="18">
        <v>2400</v>
      </c>
      <c r="B17" s="19" t="s">
        <v>23</v>
      </c>
      <c r="C17" s="20">
        <v>25500</v>
      </c>
      <c r="D17" s="20">
        <v>122478.72</v>
      </c>
      <c r="E17" s="20">
        <f t="shared" si="0"/>
        <v>147978.72</v>
      </c>
      <c r="F17" s="20">
        <v>101932.26</v>
      </c>
      <c r="G17" s="20">
        <v>101932.26</v>
      </c>
      <c r="H17" s="20">
        <f t="shared" si="1"/>
        <v>46046.460000000006</v>
      </c>
    </row>
    <row r="18" spans="1:8" x14ac:dyDescent="0.2">
      <c r="A18" s="18">
        <v>2500</v>
      </c>
      <c r="B18" s="19" t="s">
        <v>24</v>
      </c>
      <c r="C18" s="20">
        <v>30980</v>
      </c>
      <c r="D18" s="20">
        <v>202185.01</v>
      </c>
      <c r="E18" s="20">
        <f t="shared" si="0"/>
        <v>233165.01</v>
      </c>
      <c r="F18" s="20">
        <v>152844.22</v>
      </c>
      <c r="G18" s="20">
        <v>152844.22</v>
      </c>
      <c r="H18" s="20">
        <f t="shared" si="1"/>
        <v>80320.790000000008</v>
      </c>
    </row>
    <row r="19" spans="1:8" x14ac:dyDescent="0.2">
      <c r="A19" s="18">
        <v>2600</v>
      </c>
      <c r="B19" s="19" t="s">
        <v>25</v>
      </c>
      <c r="C19" s="20">
        <v>175643.38</v>
      </c>
      <c r="D19" s="20">
        <v>97863.92</v>
      </c>
      <c r="E19" s="20">
        <f t="shared" si="0"/>
        <v>273507.3</v>
      </c>
      <c r="F19" s="20">
        <v>273507.3</v>
      </c>
      <c r="G19" s="20">
        <v>273507.3</v>
      </c>
      <c r="H19" s="20">
        <f t="shared" si="1"/>
        <v>0</v>
      </c>
    </row>
    <row r="20" spans="1:8" x14ac:dyDescent="0.2">
      <c r="A20" s="18">
        <v>2700</v>
      </c>
      <c r="B20" s="19" t="s">
        <v>26</v>
      </c>
      <c r="C20" s="20">
        <v>93250</v>
      </c>
      <c r="D20" s="20">
        <v>-36310.28</v>
      </c>
      <c r="E20" s="20">
        <f t="shared" si="0"/>
        <v>56939.72</v>
      </c>
      <c r="F20" s="20">
        <v>54037.71</v>
      </c>
      <c r="G20" s="20">
        <v>54037.71</v>
      </c>
      <c r="H20" s="20">
        <f t="shared" si="1"/>
        <v>2902.010000000002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131991.93</v>
      </c>
      <c r="D22" s="20">
        <v>472253.71</v>
      </c>
      <c r="E22" s="20">
        <f t="shared" si="0"/>
        <v>604245.64</v>
      </c>
      <c r="F22" s="20">
        <v>521000.8</v>
      </c>
      <c r="G22" s="20">
        <v>521000.8</v>
      </c>
      <c r="H22" s="20">
        <f t="shared" si="1"/>
        <v>83244.840000000026</v>
      </c>
    </row>
    <row r="23" spans="1:8" x14ac:dyDescent="0.2">
      <c r="A23" s="15" t="s">
        <v>29</v>
      </c>
      <c r="B23" s="16"/>
      <c r="C23" s="21">
        <f>SUM(C24:C32)</f>
        <v>6786487.1299999999</v>
      </c>
      <c r="D23" s="21">
        <f>SUM(D24:D32)</f>
        <v>4841934.0299999993</v>
      </c>
      <c r="E23" s="21">
        <f t="shared" si="0"/>
        <v>11628421.16</v>
      </c>
      <c r="F23" s="21">
        <f>SUM(F24:F32)</f>
        <v>9015891.0899999999</v>
      </c>
      <c r="G23" s="21">
        <f>SUM(G24:G32)</f>
        <v>9015891.0899999999</v>
      </c>
      <c r="H23" s="21">
        <f t="shared" si="1"/>
        <v>2612530.0700000003</v>
      </c>
    </row>
    <row r="24" spans="1:8" x14ac:dyDescent="0.2">
      <c r="A24" s="18">
        <v>3100</v>
      </c>
      <c r="B24" s="19" t="s">
        <v>30</v>
      </c>
      <c r="C24" s="20">
        <v>502441.6</v>
      </c>
      <c r="D24" s="20">
        <v>709329.07</v>
      </c>
      <c r="E24" s="20">
        <f t="shared" si="0"/>
        <v>1211770.67</v>
      </c>
      <c r="F24" s="20">
        <v>946243.18</v>
      </c>
      <c r="G24" s="20">
        <v>946243.18</v>
      </c>
      <c r="H24" s="20">
        <f t="shared" si="1"/>
        <v>265527.48999999987</v>
      </c>
    </row>
    <row r="25" spans="1:8" x14ac:dyDescent="0.2">
      <c r="A25" s="18">
        <v>3200</v>
      </c>
      <c r="B25" s="19" t="s">
        <v>31</v>
      </c>
      <c r="C25" s="20">
        <v>334240</v>
      </c>
      <c r="D25" s="20">
        <v>-141719.12</v>
      </c>
      <c r="E25" s="20">
        <f t="shared" si="0"/>
        <v>192520.88</v>
      </c>
      <c r="F25" s="20">
        <v>179029.88</v>
      </c>
      <c r="G25" s="20">
        <v>179029.88</v>
      </c>
      <c r="H25" s="20">
        <f t="shared" si="1"/>
        <v>13491</v>
      </c>
    </row>
    <row r="26" spans="1:8" x14ac:dyDescent="0.2">
      <c r="A26" s="18">
        <v>3300</v>
      </c>
      <c r="B26" s="19" t="s">
        <v>32</v>
      </c>
      <c r="C26" s="20">
        <v>3000817.47</v>
      </c>
      <c r="D26" s="20">
        <v>-10533.35</v>
      </c>
      <c r="E26" s="20">
        <f t="shared" si="0"/>
        <v>2990284.12</v>
      </c>
      <c r="F26" s="20">
        <v>2581965.81</v>
      </c>
      <c r="G26" s="20">
        <v>2581965.81</v>
      </c>
      <c r="H26" s="20">
        <f t="shared" si="1"/>
        <v>408318.31000000006</v>
      </c>
    </row>
    <row r="27" spans="1:8" x14ac:dyDescent="0.2">
      <c r="A27" s="18">
        <v>3400</v>
      </c>
      <c r="B27" s="19" t="s">
        <v>33</v>
      </c>
      <c r="C27" s="20">
        <v>455070.42</v>
      </c>
      <c r="D27" s="20">
        <v>82116.58</v>
      </c>
      <c r="E27" s="20">
        <f t="shared" si="0"/>
        <v>537187</v>
      </c>
      <c r="F27" s="20">
        <v>525162.69999999995</v>
      </c>
      <c r="G27" s="20">
        <v>525162.69999999995</v>
      </c>
      <c r="H27" s="20">
        <f t="shared" si="1"/>
        <v>12024.300000000047</v>
      </c>
    </row>
    <row r="28" spans="1:8" x14ac:dyDescent="0.2">
      <c r="A28" s="18">
        <v>3500</v>
      </c>
      <c r="B28" s="19" t="s">
        <v>34</v>
      </c>
      <c r="C28" s="20">
        <v>1316635.47</v>
      </c>
      <c r="D28" s="20">
        <v>2681259.2000000002</v>
      </c>
      <c r="E28" s="20">
        <f t="shared" si="0"/>
        <v>3997894.67</v>
      </c>
      <c r="F28" s="20">
        <v>2637409.5</v>
      </c>
      <c r="G28" s="20">
        <v>2637409.5</v>
      </c>
      <c r="H28" s="20">
        <f t="shared" si="1"/>
        <v>1360485.17</v>
      </c>
    </row>
    <row r="29" spans="1:8" x14ac:dyDescent="0.2">
      <c r="A29" s="18">
        <v>3600</v>
      </c>
      <c r="B29" s="19" t="s">
        <v>35</v>
      </c>
      <c r="C29" s="20">
        <v>163600</v>
      </c>
      <c r="D29" s="20">
        <v>189449.98</v>
      </c>
      <c r="E29" s="20">
        <f t="shared" si="0"/>
        <v>353049.98</v>
      </c>
      <c r="F29" s="20">
        <v>291639.34000000003</v>
      </c>
      <c r="G29" s="20">
        <v>291639.34000000003</v>
      </c>
      <c r="H29" s="20">
        <f t="shared" si="1"/>
        <v>61410.639999999956</v>
      </c>
    </row>
    <row r="30" spans="1:8" x14ac:dyDescent="0.2">
      <c r="A30" s="18">
        <v>3700</v>
      </c>
      <c r="B30" s="19" t="s">
        <v>36</v>
      </c>
      <c r="C30" s="20">
        <v>107246.64</v>
      </c>
      <c r="D30" s="20">
        <v>39369.800000000003</v>
      </c>
      <c r="E30" s="20">
        <f t="shared" si="0"/>
        <v>146616.44</v>
      </c>
      <c r="F30" s="20">
        <v>96161.32</v>
      </c>
      <c r="G30" s="20">
        <v>96161.32</v>
      </c>
      <c r="H30" s="20">
        <f t="shared" si="1"/>
        <v>50455.119999999995</v>
      </c>
    </row>
    <row r="31" spans="1:8" x14ac:dyDescent="0.2">
      <c r="A31" s="18">
        <v>3800</v>
      </c>
      <c r="B31" s="19" t="s">
        <v>37</v>
      </c>
      <c r="C31" s="20">
        <v>743372</v>
      </c>
      <c r="D31" s="20">
        <v>-339715.81</v>
      </c>
      <c r="E31" s="20">
        <f t="shared" si="0"/>
        <v>403656.19</v>
      </c>
      <c r="F31" s="20">
        <v>226151.45</v>
      </c>
      <c r="G31" s="20">
        <v>226151.45</v>
      </c>
      <c r="H31" s="20">
        <f t="shared" si="1"/>
        <v>177504.74</v>
      </c>
    </row>
    <row r="32" spans="1:8" x14ac:dyDescent="0.2">
      <c r="A32" s="18">
        <v>3900</v>
      </c>
      <c r="B32" s="19" t="s">
        <v>38</v>
      </c>
      <c r="C32" s="20">
        <v>163063.53</v>
      </c>
      <c r="D32" s="20">
        <v>1632377.68</v>
      </c>
      <c r="E32" s="20">
        <f t="shared" si="0"/>
        <v>1795441.21</v>
      </c>
      <c r="F32" s="20">
        <v>1532127.91</v>
      </c>
      <c r="G32" s="20">
        <v>1532127.91</v>
      </c>
      <c r="H32" s="20">
        <f t="shared" si="1"/>
        <v>263313.30000000005</v>
      </c>
    </row>
    <row r="33" spans="1:8" x14ac:dyDescent="0.2">
      <c r="A33" s="15" t="s">
        <v>39</v>
      </c>
      <c r="B33" s="16"/>
      <c r="C33" s="21">
        <f>SUM(C34:C42)</f>
        <v>532320</v>
      </c>
      <c r="D33" s="21">
        <f>SUM(D34:D42)</f>
        <v>1261072.43</v>
      </c>
      <c r="E33" s="21">
        <f t="shared" si="0"/>
        <v>1793392.43</v>
      </c>
      <c r="F33" s="21">
        <f>SUM(F34:F42)</f>
        <v>1550825.25</v>
      </c>
      <c r="G33" s="21">
        <f>SUM(G34:G42)</f>
        <v>1540825.25</v>
      </c>
      <c r="H33" s="21">
        <f t="shared" si="1"/>
        <v>242567.17999999993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532320</v>
      </c>
      <c r="D37" s="20">
        <v>1261072.43</v>
      </c>
      <c r="E37" s="20">
        <f t="shared" si="0"/>
        <v>1793392.43</v>
      </c>
      <c r="F37" s="20">
        <v>1550825.25</v>
      </c>
      <c r="G37" s="20">
        <v>1540825.25</v>
      </c>
      <c r="H37" s="20">
        <f t="shared" si="1"/>
        <v>242567.17999999993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335500</v>
      </c>
      <c r="D43" s="21">
        <f>SUM(D44:D52)</f>
        <v>1147048.06</v>
      </c>
      <c r="E43" s="21">
        <f t="shared" si="0"/>
        <v>1482548.06</v>
      </c>
      <c r="F43" s="21">
        <f>SUM(F44:F52)</f>
        <v>1256069.8</v>
      </c>
      <c r="G43" s="21">
        <f>SUM(G44:G52)</f>
        <v>1256069.8</v>
      </c>
      <c r="H43" s="21">
        <f t="shared" si="1"/>
        <v>226478.26</v>
      </c>
    </row>
    <row r="44" spans="1:8" x14ac:dyDescent="0.2">
      <c r="A44" s="18">
        <v>5100</v>
      </c>
      <c r="B44" s="19" t="s">
        <v>50</v>
      </c>
      <c r="C44" s="20">
        <v>136500</v>
      </c>
      <c r="D44" s="20">
        <v>1256118.6599999999</v>
      </c>
      <c r="E44" s="20">
        <f t="shared" si="0"/>
        <v>1392618.66</v>
      </c>
      <c r="F44" s="20">
        <v>1171528.25</v>
      </c>
      <c r="G44" s="20">
        <v>1171528.25</v>
      </c>
      <c r="H44" s="20">
        <f t="shared" si="1"/>
        <v>221090.40999999992</v>
      </c>
    </row>
    <row r="45" spans="1:8" x14ac:dyDescent="0.2">
      <c r="A45" s="18">
        <v>5200</v>
      </c>
      <c r="B45" s="19" t="s">
        <v>51</v>
      </c>
      <c r="C45" s="20">
        <v>45000</v>
      </c>
      <c r="D45" s="20">
        <v>-9095.15</v>
      </c>
      <c r="E45" s="20">
        <f t="shared" si="0"/>
        <v>35904.85</v>
      </c>
      <c r="F45" s="20">
        <v>35904.85</v>
      </c>
      <c r="G45" s="20">
        <v>35904.85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5387.85</v>
      </c>
      <c r="E46" s="20">
        <f t="shared" si="0"/>
        <v>5387.85</v>
      </c>
      <c r="F46" s="20">
        <v>0</v>
      </c>
      <c r="G46" s="20">
        <v>0</v>
      </c>
      <c r="H46" s="20">
        <f t="shared" si="1"/>
        <v>5387.85</v>
      </c>
    </row>
    <row r="47" spans="1:8" x14ac:dyDescent="0.2">
      <c r="A47" s="18">
        <v>5400</v>
      </c>
      <c r="B47" s="19" t="s">
        <v>53</v>
      </c>
      <c r="C47" s="20">
        <v>9000</v>
      </c>
      <c r="D47" s="20">
        <v>-69</v>
      </c>
      <c r="E47" s="20">
        <f t="shared" si="0"/>
        <v>8931</v>
      </c>
      <c r="F47" s="20">
        <v>8931</v>
      </c>
      <c r="G47" s="20">
        <v>8931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145000</v>
      </c>
      <c r="D49" s="20">
        <v>-105294.3</v>
      </c>
      <c r="E49" s="20">
        <f t="shared" si="0"/>
        <v>39705.699999999997</v>
      </c>
      <c r="F49" s="20">
        <v>39705.699999999997</v>
      </c>
      <c r="G49" s="20">
        <v>39705.699999999997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9994552.3599999994</v>
      </c>
      <c r="E53" s="21">
        <f t="shared" si="0"/>
        <v>9994552.3599999994</v>
      </c>
      <c r="F53" s="21">
        <f>SUM(F54:F56)</f>
        <v>9994552.3599999994</v>
      </c>
      <c r="G53" s="21">
        <f>SUM(G54:G56)</f>
        <v>9994552.3599999994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9994552.3599999994</v>
      </c>
      <c r="E55" s="20">
        <f t="shared" si="0"/>
        <v>9994552.3599999994</v>
      </c>
      <c r="F55" s="20">
        <v>9994552.3599999994</v>
      </c>
      <c r="G55" s="20">
        <v>9994552.3599999994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40561973.259999998</v>
      </c>
      <c r="D77" s="27">
        <f t="shared" si="4"/>
        <v>34450176.5</v>
      </c>
      <c r="E77" s="27">
        <f t="shared" si="4"/>
        <v>75012149.75999999</v>
      </c>
      <c r="F77" s="27">
        <f t="shared" si="4"/>
        <v>69884319.929999992</v>
      </c>
      <c r="G77" s="27">
        <f t="shared" si="4"/>
        <v>69874319.929999992</v>
      </c>
      <c r="H77" s="27">
        <f t="shared" si="4"/>
        <v>5127829.8299999954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2021-01-28T22:07:27Z</dcterms:created>
  <dcterms:modified xsi:type="dcterms:W3CDTF">2021-01-28T22:13:24Z</dcterms:modified>
</cp:coreProperties>
</file>